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list (clean)" sheetId="1" state="visible" r:id="rId1"/>
  </sheets>
  <definedNames>
    <definedName name="_xlnm._FilterDatabase" localSheetId="0" hidden="1">'Price list (clean)'!$A$3:$G$15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A6B8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2E5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8" customWidth="1" min="4" max="4"/>
    <col width="12" customWidth="1" min="5" max="5"/>
    <col width="8" customWidth="1" min="6" max="6"/>
    <col width="18" customWidth="1" min="7" max="7"/>
  </cols>
  <sheetData>
    <row r="1">
      <c r="A1" s="1" t="inlineStr">
        <is>
          <t>Sample file by WorkTeam (workteam.in) – demo data only, not client data. Converted from a scanned supplier PDF.</t>
        </is>
      </c>
    </row>
    <row r="3">
      <c r="A3" s="2" t="inlineStr">
        <is>
          <t>Item code</t>
        </is>
      </c>
      <c r="B3" s="2" t="inlineStr">
        <is>
          <t>Description</t>
        </is>
      </c>
      <c r="C3" s="2" t="inlineStr">
        <is>
          <t>Size</t>
        </is>
      </c>
      <c r="D3" s="2" t="inlineStr">
        <is>
          <t>Unit</t>
        </is>
      </c>
      <c r="E3" s="2" t="inlineStr">
        <is>
          <t>Rate (₹)</t>
        </is>
      </c>
      <c r="F3" s="2" t="inlineStr">
        <is>
          <t>GST %</t>
        </is>
      </c>
      <c r="G3" s="2" t="inlineStr">
        <is>
          <t>Rate incl. GST (₹)</t>
        </is>
      </c>
    </row>
    <row r="4">
      <c r="A4" s="3" t="inlineStr">
        <is>
          <t>PV-1001</t>
        </is>
      </c>
      <c r="B4" s="3" t="inlineStr">
        <is>
          <t>PVC pipe (pressure)</t>
        </is>
      </c>
      <c r="C4" s="3" t="inlineStr">
        <is>
          <t>25 mm</t>
        </is>
      </c>
      <c r="D4" s="3" t="inlineStr">
        <is>
          <t>Mtr</t>
        </is>
      </c>
      <c r="E4" s="4" t="n">
        <v>42</v>
      </c>
      <c r="F4" s="3" t="n">
        <v>18</v>
      </c>
      <c r="G4" s="4">
        <f>ROUND(E4*(1+F4/100),2)</f>
        <v/>
      </c>
    </row>
    <row r="5">
      <c r="A5" s="3" t="inlineStr">
        <is>
          <t>PV-1002</t>
        </is>
      </c>
      <c r="B5" s="3" t="inlineStr">
        <is>
          <t>PVC pipe (pressure)</t>
        </is>
      </c>
      <c r="C5" s="3" t="inlineStr">
        <is>
          <t>32 mm</t>
        </is>
      </c>
      <c r="D5" s="3" t="inlineStr">
        <is>
          <t>Mtr</t>
        </is>
      </c>
      <c r="E5" s="4" t="n">
        <v>58.5</v>
      </c>
      <c r="F5" s="3" t="n">
        <v>18</v>
      </c>
      <c r="G5" s="4">
        <f>ROUND(E5*(1+F5/100),2)</f>
        <v/>
      </c>
    </row>
    <row r="6">
      <c r="A6" s="3" t="inlineStr">
        <is>
          <t>PV-1003</t>
        </is>
      </c>
      <c r="B6" s="3" t="inlineStr">
        <is>
          <t>PVC pipe (pressure)</t>
        </is>
      </c>
      <c r="C6" s="3" t="inlineStr">
        <is>
          <t>40 mm</t>
        </is>
      </c>
      <c r="D6" s="3" t="inlineStr">
        <is>
          <t>Mtr</t>
        </is>
      </c>
      <c r="E6" s="4" t="n">
        <v>76</v>
      </c>
      <c r="F6" s="3" t="n">
        <v>18</v>
      </c>
      <c r="G6" s="4">
        <f>ROUND(E6*(1+F6/100),2)</f>
        <v/>
      </c>
    </row>
    <row r="7">
      <c r="A7" s="3" t="inlineStr">
        <is>
          <t>EL-2210</t>
        </is>
      </c>
      <c r="B7" s="3" t="inlineStr">
        <is>
          <t>Elbow 90°</t>
        </is>
      </c>
      <c r="C7" s="3" t="inlineStr">
        <is>
          <t>25 mm</t>
        </is>
      </c>
      <c r="D7" s="3" t="inlineStr">
        <is>
          <t>Nos</t>
        </is>
      </c>
      <c r="E7" s="4" t="n">
        <v>9.75</v>
      </c>
      <c r="F7" s="3" t="n">
        <v>18</v>
      </c>
      <c r="G7" s="4">
        <f>ROUND(E7*(1+F7/100),2)</f>
        <v/>
      </c>
    </row>
    <row r="8">
      <c r="A8" s="3" t="inlineStr">
        <is>
          <t>EL-2211</t>
        </is>
      </c>
      <c r="B8" s="3" t="inlineStr">
        <is>
          <t>Elbow 90°</t>
        </is>
      </c>
      <c r="C8" s="3" t="inlineStr">
        <is>
          <t>32 mm</t>
        </is>
      </c>
      <c r="D8" s="3" t="inlineStr">
        <is>
          <t>Nos</t>
        </is>
      </c>
      <c r="E8" s="4" t="n">
        <v>13.2</v>
      </c>
      <c r="F8" s="3" t="n">
        <v>18</v>
      </c>
      <c r="G8" s="4">
        <f>ROUND(E8*(1+F8/100),2)</f>
        <v/>
      </c>
    </row>
    <row r="9">
      <c r="A9" s="3" t="inlineStr">
        <is>
          <t>TE-3105</t>
        </is>
      </c>
      <c r="B9" s="3" t="inlineStr">
        <is>
          <t>Tee</t>
        </is>
      </c>
      <c r="C9" s="3" t="inlineStr">
        <is>
          <t>25 mm</t>
        </is>
      </c>
      <c r="D9" s="3" t="inlineStr">
        <is>
          <t>Nos</t>
        </is>
      </c>
      <c r="E9" s="4" t="n">
        <v>11.4</v>
      </c>
      <c r="F9" s="3" t="n">
        <v>18</v>
      </c>
      <c r="G9" s="4">
        <f>ROUND(E9*(1+F9/100),2)</f>
        <v/>
      </c>
    </row>
    <row r="10">
      <c r="A10" s="3" t="inlineStr">
        <is>
          <t>BV-4400</t>
        </is>
      </c>
      <c r="B10" s="3" t="inlineStr">
        <is>
          <t>Ball valve</t>
        </is>
      </c>
      <c r="C10" s="3" t="inlineStr">
        <is>
          <t>1 inch</t>
        </is>
      </c>
      <c r="D10" s="3" t="inlineStr">
        <is>
          <t>Nos</t>
        </is>
      </c>
      <c r="E10" s="4" t="n">
        <v>265</v>
      </c>
      <c r="F10" s="3" t="n">
        <v>18</v>
      </c>
      <c r="G10" s="4">
        <f>ROUND(E10*(1+F10/100),2)</f>
        <v/>
      </c>
    </row>
    <row r="11">
      <c r="A11" s="3" t="inlineStr">
        <is>
          <t>SC-5102</t>
        </is>
      </c>
      <c r="B11" s="3" t="inlineStr">
        <is>
          <t>Solvent cement</t>
        </is>
      </c>
      <c r="C11" s="3" t="inlineStr">
        <is>
          <t>250 ml</t>
        </is>
      </c>
      <c r="D11" s="3" t="inlineStr">
        <is>
          <t>Nos</t>
        </is>
      </c>
      <c r="E11" s="4" t="n">
        <v>145</v>
      </c>
      <c r="F11" s="3" t="n">
        <v>18</v>
      </c>
      <c r="G11" s="4">
        <f>ROUND(E11*(1+F11/100),2)</f>
        <v/>
      </c>
    </row>
    <row r="12">
      <c r="A12" s="3" t="inlineStr">
        <is>
          <t>CL-6010</t>
        </is>
      </c>
      <c r="B12" s="3" t="inlineStr">
        <is>
          <t>Pipe clamp</t>
        </is>
      </c>
      <c r="C12" s="3" t="inlineStr">
        <is>
          <t>25 mm</t>
        </is>
      </c>
      <c r="D12" s="3" t="inlineStr">
        <is>
          <t>Pkt</t>
        </is>
      </c>
      <c r="E12" s="4" t="n">
        <v>38</v>
      </c>
      <c r="F12" s="3" t="n">
        <v>18</v>
      </c>
      <c r="G12" s="4">
        <f>ROUND(E12*(1+F12/100),2)</f>
        <v/>
      </c>
    </row>
    <row r="13">
      <c r="A13" s="3" t="inlineStr">
        <is>
          <t>RD-7020</t>
        </is>
      </c>
      <c r="B13" s="3" t="inlineStr">
        <is>
          <t>Reducer</t>
        </is>
      </c>
      <c r="C13" s="3" t="inlineStr">
        <is>
          <t>32x25 mm</t>
        </is>
      </c>
      <c r="D13" s="3" t="inlineStr">
        <is>
          <t>Nos</t>
        </is>
      </c>
      <c r="E13" s="4" t="n">
        <v>15.6</v>
      </c>
      <c r="F13" s="3" t="n">
        <v>18</v>
      </c>
      <c r="G13" s="4">
        <f>ROUND(E13*(1+F13/100),2)</f>
        <v/>
      </c>
    </row>
    <row r="14">
      <c r="A14" s="3" t="inlineStr">
        <is>
          <t>FH-8001</t>
        </is>
      </c>
      <c r="B14" s="3" t="inlineStr">
        <is>
          <t>Flexible hose</t>
        </is>
      </c>
      <c r="C14" s="3" t="inlineStr">
        <is>
          <t>1 m</t>
        </is>
      </c>
      <c r="D14" s="3" t="inlineStr">
        <is>
          <t>Nos</t>
        </is>
      </c>
      <c r="E14" s="4" t="n">
        <v>120</v>
      </c>
      <c r="F14" s="3" t="n">
        <v>18</v>
      </c>
      <c r="G14" s="4">
        <f>ROUND(E14*(1+F14/100),2)</f>
        <v/>
      </c>
    </row>
    <row r="15">
      <c r="A15" s="3" t="inlineStr">
        <is>
          <t>EC-9001</t>
        </is>
      </c>
      <c r="B15" s="3" t="inlineStr">
        <is>
          <t>End cap</t>
        </is>
      </c>
      <c r="C15" s="3" t="inlineStr">
        <is>
          <t>25 mm</t>
        </is>
      </c>
      <c r="D15" s="3" t="inlineStr">
        <is>
          <t>Nos</t>
        </is>
      </c>
      <c r="E15" s="4" t="n">
        <v>6.5</v>
      </c>
      <c r="F15" s="3" t="n">
        <v>18</v>
      </c>
      <c r="G15" s="4">
        <f>ROUND(E15*(1+F15/100),2)</f>
        <v/>
      </c>
    </row>
  </sheetData>
  <autoFilter ref="A3:G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2026-09-30T02:49:52Z</dcterms:created>
  <dcterms:modified xmlns:dcterms="http://purl.org/dc/terms/" xmlns:xsi="http://www.w3.org/2001/XMLSchema-instance" xsi:type="dcterms:W3CDTF">2026-09-30T02:49:52Z</dcterms:modified>
</cp:coreProperties>
</file>